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1295" windowHeight="6750"/>
  </bookViews>
  <sheets>
    <sheet name="Off Season " sheetId="1" r:id="rId1"/>
  </sheets>
  <calcPr calcId="145621"/>
</workbook>
</file>

<file path=xl/calcChain.xml><?xml version="1.0" encoding="utf-8"?>
<calcChain xmlns="http://schemas.openxmlformats.org/spreadsheetml/2006/main">
  <c r="V22" i="1" l="1"/>
  <c r="T22" i="1"/>
  <c r="Q22" i="1"/>
  <c r="O22" i="1"/>
  <c r="L22" i="1"/>
  <c r="J22" i="1"/>
  <c r="G22" i="1"/>
  <c r="E22" i="1"/>
  <c r="V47" i="1" l="1"/>
  <c r="T47" i="1"/>
  <c r="Q47" i="1"/>
  <c r="O47" i="1"/>
  <c r="L47" i="1"/>
  <c r="J47" i="1"/>
  <c r="G47" i="1"/>
  <c r="E47" i="1"/>
  <c r="V44" i="1"/>
  <c r="T44" i="1"/>
  <c r="Q44" i="1"/>
  <c r="O44" i="1"/>
  <c r="L44" i="1"/>
  <c r="J44" i="1"/>
  <c r="G44" i="1"/>
  <c r="E44" i="1"/>
  <c r="V42" i="1"/>
  <c r="T42" i="1"/>
  <c r="Q42" i="1"/>
  <c r="O42" i="1"/>
  <c r="L42" i="1"/>
  <c r="J42" i="1"/>
  <c r="G42" i="1"/>
  <c r="E42" i="1"/>
  <c r="V39" i="1"/>
  <c r="T39" i="1"/>
  <c r="Q39" i="1"/>
  <c r="O39" i="1"/>
  <c r="L39" i="1"/>
  <c r="J39" i="1"/>
  <c r="G39" i="1"/>
  <c r="E39" i="1"/>
  <c r="V37" i="1"/>
  <c r="T37" i="1"/>
  <c r="Q37" i="1"/>
  <c r="O37" i="1"/>
  <c r="L37" i="1"/>
  <c r="J37" i="1"/>
  <c r="G37" i="1"/>
  <c r="E37" i="1"/>
  <c r="V35" i="1"/>
  <c r="T35" i="1"/>
  <c r="Q35" i="1"/>
  <c r="O35" i="1"/>
  <c r="L35" i="1"/>
  <c r="J35" i="1"/>
  <c r="G35" i="1"/>
  <c r="E35" i="1"/>
  <c r="V33" i="1"/>
  <c r="T33" i="1"/>
  <c r="Q33" i="1"/>
  <c r="O33" i="1"/>
  <c r="L33" i="1"/>
  <c r="J33" i="1"/>
  <c r="G33" i="1"/>
  <c r="E33" i="1"/>
  <c r="V32" i="1"/>
  <c r="T32" i="1"/>
  <c r="Q32" i="1"/>
  <c r="O32" i="1"/>
  <c r="L32" i="1"/>
  <c r="J32" i="1"/>
  <c r="G32" i="1"/>
  <c r="E32" i="1"/>
  <c r="V30" i="1"/>
  <c r="T30" i="1"/>
  <c r="Q30" i="1"/>
  <c r="O30" i="1"/>
  <c r="L30" i="1"/>
  <c r="J30" i="1"/>
  <c r="G30" i="1"/>
  <c r="E30" i="1"/>
  <c r="V29" i="1"/>
  <c r="T29" i="1"/>
  <c r="Q29" i="1"/>
  <c r="O29" i="1"/>
  <c r="L29" i="1"/>
  <c r="J29" i="1"/>
  <c r="G29" i="1"/>
  <c r="E29" i="1"/>
  <c r="V20" i="1"/>
  <c r="T20" i="1"/>
  <c r="Q20" i="1"/>
  <c r="O20" i="1"/>
  <c r="L20" i="1"/>
  <c r="J20" i="1"/>
  <c r="G20" i="1"/>
  <c r="E20" i="1"/>
  <c r="V19" i="1"/>
  <c r="T19" i="1"/>
  <c r="Q19" i="1"/>
  <c r="O19" i="1"/>
  <c r="L19" i="1"/>
  <c r="J19" i="1"/>
  <c r="G19" i="1"/>
  <c r="E19" i="1"/>
  <c r="V18" i="1"/>
  <c r="T18" i="1"/>
  <c r="Q18" i="1"/>
  <c r="O18" i="1"/>
  <c r="L18" i="1"/>
  <c r="J18" i="1"/>
  <c r="G18" i="1"/>
  <c r="E18" i="1"/>
  <c r="V15" i="1"/>
  <c r="T15" i="1"/>
  <c r="Q15" i="1"/>
  <c r="O15" i="1"/>
  <c r="L15" i="1"/>
  <c r="J15" i="1"/>
  <c r="G15" i="1"/>
  <c r="E15" i="1"/>
  <c r="V13" i="1"/>
  <c r="T13" i="1"/>
  <c r="Q13" i="1"/>
  <c r="O13" i="1"/>
  <c r="L13" i="1"/>
  <c r="J13" i="1"/>
  <c r="G13" i="1"/>
  <c r="E13" i="1"/>
  <c r="V11" i="1"/>
  <c r="T11" i="1"/>
  <c r="Q11" i="1"/>
  <c r="O11" i="1"/>
  <c r="L11" i="1"/>
  <c r="J11" i="1"/>
  <c r="G11" i="1"/>
  <c r="E11" i="1"/>
  <c r="V9" i="1"/>
  <c r="T9" i="1"/>
  <c r="Q9" i="1"/>
  <c r="O9" i="1"/>
  <c r="L9" i="1"/>
  <c r="J9" i="1"/>
  <c r="G9" i="1"/>
  <c r="E9" i="1"/>
  <c r="V5" i="1"/>
  <c r="T5" i="1"/>
  <c r="Q5" i="1"/>
  <c r="O5" i="1"/>
  <c r="V4" i="1"/>
  <c r="T4" i="1"/>
  <c r="Q4" i="1"/>
  <c r="O4" i="1"/>
  <c r="L4" i="1"/>
  <c r="J4" i="1"/>
  <c r="G4" i="1"/>
  <c r="E4" i="1"/>
  <c r="V3" i="1"/>
  <c r="T3" i="1"/>
  <c r="Q3" i="1"/>
  <c r="O3" i="1"/>
  <c r="L3" i="1"/>
  <c r="J3" i="1"/>
  <c r="G3" i="1"/>
  <c r="E3" i="1"/>
</calcChain>
</file>

<file path=xl/sharedStrings.xml><?xml version="1.0" encoding="utf-8"?>
<sst xmlns="http://schemas.openxmlformats.org/spreadsheetml/2006/main" count="291" uniqueCount="60">
  <si>
    <t>Upper Body</t>
  </si>
  <si>
    <t>Date:</t>
  </si>
  <si>
    <t>Bench</t>
  </si>
  <si>
    <t>Name:</t>
  </si>
  <si>
    <t>Weight:</t>
  </si>
  <si>
    <t>Goal Weight:</t>
  </si>
  <si>
    <t>Bench Max:</t>
  </si>
  <si>
    <t>Bench Goal:</t>
  </si>
  <si>
    <t>3X10</t>
  </si>
  <si>
    <t>3X8</t>
  </si>
  <si>
    <t>Lower Body</t>
  </si>
  <si>
    <t>Squat</t>
  </si>
  <si>
    <t>Tri Push Down w/ Rope</t>
  </si>
  <si>
    <t>Squat Max:</t>
  </si>
  <si>
    <t>3X20</t>
  </si>
  <si>
    <t>3x20</t>
  </si>
  <si>
    <t>3x25</t>
  </si>
  <si>
    <t>Push Press</t>
  </si>
  <si>
    <t>4X4</t>
  </si>
  <si>
    <t>3 X 1 minute</t>
  </si>
  <si>
    <t>3 X 45 seconds</t>
  </si>
  <si>
    <t>3 x 25</t>
  </si>
  <si>
    <t>Seated Twists(med ball)</t>
  </si>
  <si>
    <t>Shrugs</t>
  </si>
  <si>
    <t>3 x 8</t>
  </si>
  <si>
    <t>Squat Goal:</t>
  </si>
  <si>
    <t>Pwr Cln Goal</t>
  </si>
  <si>
    <t>Pwr Cln Max</t>
  </si>
  <si>
    <t>3X5</t>
  </si>
  <si>
    <t>1 X 5</t>
  </si>
  <si>
    <t>1 x 6</t>
  </si>
  <si>
    <t>*Power Clean</t>
  </si>
  <si>
    <t>Incline Bench</t>
  </si>
  <si>
    <t>Decline Bench</t>
  </si>
  <si>
    <t>Curl Press</t>
  </si>
  <si>
    <t>Kettle Bell Swings</t>
  </si>
  <si>
    <t>Dead Lifts</t>
  </si>
  <si>
    <t>Lat Pull Downs</t>
  </si>
  <si>
    <t>Side Lungs w/ Kettle Bell</t>
  </si>
  <si>
    <t>*Warm Up Speed Ladders</t>
  </si>
  <si>
    <t>*Do Everyday</t>
  </si>
  <si>
    <t>Alternate</t>
  </si>
  <si>
    <t>* Do Everyday</t>
  </si>
  <si>
    <t>Dot Drill (Warm Up)</t>
  </si>
  <si>
    <t>3 x 6</t>
  </si>
  <si>
    <t>2 x 4</t>
  </si>
  <si>
    <t>1 x 2</t>
  </si>
  <si>
    <t>2 X 4</t>
  </si>
  <si>
    <t>1 x 4</t>
  </si>
  <si>
    <t>3 X 2</t>
  </si>
  <si>
    <t>DB Pushups</t>
  </si>
  <si>
    <t>Hang Clean on Lower Body</t>
  </si>
  <si>
    <t>High Box Jumps</t>
  </si>
  <si>
    <t>DB Calf Raises</t>
  </si>
  <si>
    <t>High Pulls</t>
  </si>
  <si>
    <t>DB Lunges</t>
  </si>
  <si>
    <t>Seated Box Jumps</t>
  </si>
  <si>
    <t>Ply Box Lat Step Overs</t>
  </si>
  <si>
    <t>DB Shrugs</t>
  </si>
  <si>
    <t>Laying Med Ball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</si>
</sst>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9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b/>
      <i/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/>
    <xf numFmtId="164" fontId="5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view="pageLayout" zoomScaleNormal="100" workbookViewId="0">
      <selection activeCell="C22" sqref="C22:V22"/>
    </sheetView>
  </sheetViews>
  <sheetFormatPr defaultColWidth="9.140625" defaultRowHeight="12.75" x14ac:dyDescent="0.2"/>
  <cols>
    <col min="1" max="1" width="10.7109375" style="5" customWidth="1"/>
    <col min="2" max="2" width="19" style="3" customWidth="1"/>
    <col min="3" max="3" width="4.28515625" style="2" customWidth="1"/>
    <col min="4" max="4" width="5" style="2" customWidth="1"/>
    <col min="5" max="5" width="5.140625" style="4" customWidth="1"/>
    <col min="6" max="6" width="5" style="2" customWidth="1"/>
    <col min="7" max="7" width="5" style="4" customWidth="1"/>
    <col min="8" max="8" width="4.28515625" style="2" customWidth="1"/>
    <col min="9" max="9" width="5.28515625" style="2" customWidth="1"/>
    <col min="10" max="10" width="5.42578125" style="4" customWidth="1"/>
    <col min="11" max="11" width="5.28515625" style="2" customWidth="1"/>
    <col min="12" max="12" width="5.28515625" style="4" customWidth="1"/>
    <col min="13" max="13" width="4.7109375" style="2" customWidth="1"/>
    <col min="14" max="14" width="4.85546875" style="2" customWidth="1"/>
    <col min="15" max="15" width="4.28515625" style="4" customWidth="1"/>
    <col min="16" max="16" width="5" style="2" customWidth="1"/>
    <col min="17" max="17" width="5.85546875" style="4" customWidth="1"/>
    <col min="18" max="18" width="4.42578125" style="2" customWidth="1"/>
    <col min="19" max="19" width="5.140625" style="2" customWidth="1"/>
    <col min="20" max="20" width="5.85546875" style="4" customWidth="1"/>
    <col min="21" max="21" width="5" style="2" customWidth="1"/>
    <col min="22" max="22" width="5.85546875" style="4" customWidth="1"/>
    <col min="23" max="16384" width="9.140625" style="1"/>
  </cols>
  <sheetData>
    <row r="1" spans="1:22" s="7" customFormat="1" ht="9.9499999999999993" customHeight="1" x14ac:dyDescent="0.15">
      <c r="A1" s="14" t="s">
        <v>3</v>
      </c>
      <c r="B1" s="19"/>
      <c r="C1" s="6"/>
      <c r="D1" s="22"/>
      <c r="E1" s="22"/>
      <c r="H1" s="19"/>
      <c r="I1" s="22"/>
      <c r="J1" s="22"/>
      <c r="K1" s="22"/>
      <c r="L1" s="22"/>
      <c r="M1" s="6"/>
      <c r="N1" s="22"/>
      <c r="O1" s="22"/>
      <c r="P1" s="22"/>
      <c r="Q1" s="22"/>
      <c r="R1" s="6"/>
      <c r="S1" s="22"/>
      <c r="T1" s="22"/>
      <c r="U1" s="22"/>
      <c r="V1" s="22"/>
    </row>
    <row r="2" spans="1:22" s="7" customFormat="1" ht="9.9499999999999993" customHeight="1" x14ac:dyDescent="0.15">
      <c r="A2" s="14"/>
      <c r="B2" s="6" t="s">
        <v>0</v>
      </c>
      <c r="C2" s="18"/>
      <c r="D2" s="19" t="s">
        <v>1</v>
      </c>
      <c r="E2" s="8"/>
      <c r="F2" s="19" t="s">
        <v>1</v>
      </c>
      <c r="G2" s="8"/>
      <c r="H2" s="19"/>
      <c r="I2" s="19" t="s">
        <v>1</v>
      </c>
      <c r="J2" s="20"/>
      <c r="K2" s="19" t="s">
        <v>1</v>
      </c>
      <c r="L2" s="8"/>
      <c r="M2" s="18"/>
      <c r="N2" s="18" t="s">
        <v>1</v>
      </c>
      <c r="O2" s="8"/>
      <c r="P2" s="18" t="s">
        <v>1</v>
      </c>
      <c r="Q2" s="8"/>
      <c r="R2" s="18"/>
      <c r="S2" s="18" t="s">
        <v>1</v>
      </c>
      <c r="T2" s="8"/>
      <c r="U2" s="18" t="s">
        <v>1</v>
      </c>
      <c r="V2" s="8"/>
    </row>
    <row r="3" spans="1:22" s="7" customFormat="1" ht="9.9499999999999993" customHeight="1" x14ac:dyDescent="0.2">
      <c r="A3" s="14" t="s">
        <v>4</v>
      </c>
      <c r="B3" s="16" t="s">
        <v>2</v>
      </c>
      <c r="C3" s="9">
        <v>0.8</v>
      </c>
      <c r="D3" s="9" t="s">
        <v>24</v>
      </c>
      <c r="E3" s="10">
        <f>SUM(C3*A8)</f>
        <v>148</v>
      </c>
      <c r="F3" s="9" t="s">
        <v>24</v>
      </c>
      <c r="G3" s="10">
        <f>SUM(C3*A8)</f>
        <v>148</v>
      </c>
      <c r="H3" s="9">
        <v>0.8</v>
      </c>
      <c r="I3" s="9" t="s">
        <v>24</v>
      </c>
      <c r="J3" s="10">
        <f>SUM(H3*A8)</f>
        <v>148</v>
      </c>
      <c r="K3" s="9" t="s">
        <v>24</v>
      </c>
      <c r="L3" s="10">
        <f>SUM(H3*A8)</f>
        <v>148</v>
      </c>
      <c r="M3" s="9">
        <v>0.85</v>
      </c>
      <c r="N3" s="9" t="s">
        <v>44</v>
      </c>
      <c r="O3" s="10">
        <f>SUM(M3*A8)</f>
        <v>157.25</v>
      </c>
      <c r="P3" s="9" t="s">
        <v>44</v>
      </c>
      <c r="Q3" s="10">
        <f>SUM(M3*A8)</f>
        <v>157.25</v>
      </c>
      <c r="R3" s="9">
        <v>0.85</v>
      </c>
      <c r="S3" s="9" t="s">
        <v>44</v>
      </c>
      <c r="T3" s="10">
        <f>SUM(R3*A8)</f>
        <v>157.25</v>
      </c>
      <c r="U3" s="9" t="s">
        <v>44</v>
      </c>
      <c r="V3" s="10">
        <f>SUM(R3*A8)</f>
        <v>157.25</v>
      </c>
    </row>
    <row r="4" spans="1:22" s="11" customFormat="1" ht="9.9499999999999993" customHeight="1" x14ac:dyDescent="0.2">
      <c r="A4" s="14"/>
      <c r="B4" s="6"/>
      <c r="C4" s="9">
        <v>0.85</v>
      </c>
      <c r="D4" s="9" t="s">
        <v>30</v>
      </c>
      <c r="E4" s="10">
        <f>SUM(C4*A8)</f>
        <v>157.25</v>
      </c>
      <c r="F4" s="9" t="s">
        <v>30</v>
      </c>
      <c r="G4" s="10">
        <f>SUM(C4*A8)</f>
        <v>157.25</v>
      </c>
      <c r="H4" s="9">
        <v>0.85</v>
      </c>
      <c r="I4" s="9" t="s">
        <v>30</v>
      </c>
      <c r="J4" s="10">
        <f>SUM(H4*A8)</f>
        <v>157.25</v>
      </c>
      <c r="K4" s="9" t="s">
        <v>30</v>
      </c>
      <c r="L4" s="10">
        <f>SUM(H4*A8)</f>
        <v>157.25</v>
      </c>
      <c r="M4" s="9">
        <v>0.9</v>
      </c>
      <c r="N4" s="9" t="s">
        <v>45</v>
      </c>
      <c r="O4" s="10">
        <f>SUM(M4*A8)</f>
        <v>166.5</v>
      </c>
      <c r="P4" s="9" t="s">
        <v>45</v>
      </c>
      <c r="Q4" s="10">
        <f>SUM(M4*A8)</f>
        <v>166.5</v>
      </c>
      <c r="R4" s="9">
        <v>0.9</v>
      </c>
      <c r="S4" s="9" t="s">
        <v>45</v>
      </c>
      <c r="T4" s="10">
        <f>SUM(R4*A8)</f>
        <v>166.5</v>
      </c>
      <c r="U4" s="9" t="s">
        <v>45</v>
      </c>
      <c r="V4" s="10">
        <f>SUM(R4*A8)</f>
        <v>166.5</v>
      </c>
    </row>
    <row r="5" spans="1:22" s="11" customFormat="1" ht="9.9499999999999993" customHeight="1" x14ac:dyDescent="0.2">
      <c r="A5" s="14" t="s">
        <v>5</v>
      </c>
      <c r="C5" s="9"/>
      <c r="D5" s="9"/>
      <c r="E5" s="12"/>
      <c r="F5" s="9"/>
      <c r="G5" s="10"/>
      <c r="H5" s="9"/>
      <c r="I5" s="9"/>
      <c r="J5" s="10"/>
      <c r="K5" s="9"/>
      <c r="L5" s="10"/>
      <c r="M5" s="9">
        <v>0.95</v>
      </c>
      <c r="N5" s="9" t="s">
        <v>46</v>
      </c>
      <c r="O5" s="10">
        <f>SUM(M5*A8)</f>
        <v>175.75</v>
      </c>
      <c r="P5" s="9" t="s">
        <v>46</v>
      </c>
      <c r="Q5" s="10">
        <f>SUM(M5*A8)</f>
        <v>175.75</v>
      </c>
      <c r="R5" s="9">
        <v>0.95</v>
      </c>
      <c r="S5" s="9" t="s">
        <v>46</v>
      </c>
      <c r="T5" s="10">
        <f>SUM(R5*A8)</f>
        <v>175.75</v>
      </c>
      <c r="U5" s="9" t="s">
        <v>46</v>
      </c>
      <c r="V5" s="10">
        <f>SUM(R5*A8)</f>
        <v>175.75</v>
      </c>
    </row>
    <row r="6" spans="1:22" s="11" customFormat="1" ht="9.9499999999999993" customHeight="1" x14ac:dyDescent="0.2">
      <c r="A6" s="14"/>
      <c r="B6" s="6" t="s">
        <v>40</v>
      </c>
      <c r="C6" s="9"/>
      <c r="D6" s="9"/>
      <c r="E6" s="10"/>
      <c r="F6" s="9"/>
      <c r="G6" s="10"/>
      <c r="H6" s="9"/>
      <c r="I6" s="9"/>
      <c r="J6" s="10"/>
      <c r="K6" s="9"/>
      <c r="L6" s="10"/>
      <c r="M6" s="9"/>
      <c r="N6" s="9"/>
      <c r="O6" s="10"/>
      <c r="P6" s="9"/>
      <c r="Q6" s="10"/>
      <c r="R6" s="9"/>
      <c r="S6" s="9"/>
      <c r="T6" s="10"/>
      <c r="U6" s="9"/>
      <c r="V6" s="10"/>
    </row>
    <row r="7" spans="1:22" s="11" customFormat="1" ht="9.9499999999999993" customHeight="1" x14ac:dyDescent="0.2">
      <c r="A7" s="14" t="s">
        <v>7</v>
      </c>
      <c r="B7" s="6" t="s">
        <v>39</v>
      </c>
      <c r="C7" s="9"/>
      <c r="D7" s="9"/>
      <c r="E7" s="10"/>
      <c r="F7" s="9"/>
      <c r="G7" s="10"/>
      <c r="H7" s="9"/>
      <c r="I7" s="9"/>
      <c r="J7" s="10"/>
      <c r="K7" s="9"/>
      <c r="L7" s="10"/>
      <c r="M7" s="9"/>
      <c r="N7" s="9"/>
      <c r="O7" s="10"/>
      <c r="P7" s="9"/>
      <c r="Q7" s="10"/>
      <c r="R7" s="9"/>
      <c r="S7" s="9"/>
      <c r="T7" s="10"/>
      <c r="U7" s="9"/>
      <c r="V7" s="10"/>
    </row>
    <row r="8" spans="1:22" s="11" customFormat="1" ht="9.9499999999999993" customHeight="1" x14ac:dyDescent="0.2">
      <c r="A8" s="14">
        <v>185</v>
      </c>
      <c r="B8" s="6"/>
      <c r="C8" s="9"/>
      <c r="D8" s="9"/>
      <c r="E8" s="10"/>
      <c r="F8" s="9"/>
      <c r="G8" s="10"/>
      <c r="H8" s="9"/>
      <c r="I8" s="9"/>
      <c r="J8" s="10"/>
      <c r="K8" s="9"/>
      <c r="L8" s="10"/>
      <c r="M8" s="9"/>
      <c r="N8" s="9"/>
      <c r="O8" s="10"/>
      <c r="P8" s="9"/>
      <c r="Q8" s="10"/>
      <c r="R8" s="9"/>
      <c r="S8" s="9"/>
      <c r="T8" s="10"/>
      <c r="U8" s="9"/>
      <c r="V8" s="10"/>
    </row>
    <row r="9" spans="1:22" s="11" customFormat="1" ht="9.9499999999999993" customHeight="1" x14ac:dyDescent="0.2">
      <c r="A9" s="14" t="s">
        <v>6</v>
      </c>
      <c r="B9" s="18" t="s">
        <v>34</v>
      </c>
      <c r="C9" s="9">
        <v>0.15</v>
      </c>
      <c r="D9" s="9" t="s">
        <v>8</v>
      </c>
      <c r="E9" s="10">
        <f>SUM(C9*A8)</f>
        <v>27.75</v>
      </c>
      <c r="F9" s="9" t="s">
        <v>8</v>
      </c>
      <c r="G9" s="10">
        <f>SUM(C9*A8)</f>
        <v>27.75</v>
      </c>
      <c r="H9" s="9">
        <v>0.1</v>
      </c>
      <c r="I9" s="9" t="s">
        <v>8</v>
      </c>
      <c r="J9" s="10">
        <f>SUM(H9*A8)</f>
        <v>18.5</v>
      </c>
      <c r="K9" s="9" t="s">
        <v>8</v>
      </c>
      <c r="L9" s="10">
        <f>SUM(H9*A8)</f>
        <v>18.5</v>
      </c>
      <c r="M9" s="9">
        <v>0.2</v>
      </c>
      <c r="N9" s="9" t="s">
        <v>8</v>
      </c>
      <c r="O9" s="10">
        <f>SUM(M9*A8)</f>
        <v>37</v>
      </c>
      <c r="P9" s="9" t="s">
        <v>8</v>
      </c>
      <c r="Q9" s="10">
        <f>SUM(M9*A8)</f>
        <v>37</v>
      </c>
      <c r="R9" s="9">
        <v>0.2</v>
      </c>
      <c r="S9" s="9" t="s">
        <v>8</v>
      </c>
      <c r="T9" s="10">
        <f>SUM(R9*A8)</f>
        <v>37</v>
      </c>
      <c r="U9" s="9" t="s">
        <v>8</v>
      </c>
      <c r="V9" s="10">
        <f>SUM(R9*A8)</f>
        <v>37</v>
      </c>
    </row>
    <row r="10" spans="1:22" s="11" customFormat="1" ht="9.9499999999999993" customHeight="1" x14ac:dyDescent="0.2">
      <c r="A10" s="14">
        <v>185</v>
      </c>
      <c r="B10" s="6"/>
      <c r="C10" s="9"/>
      <c r="D10" s="9"/>
      <c r="E10" s="10"/>
      <c r="F10" s="9"/>
      <c r="G10" s="10"/>
      <c r="H10" s="9"/>
      <c r="I10" s="9"/>
      <c r="J10" s="10"/>
      <c r="K10" s="9"/>
      <c r="L10" s="10"/>
      <c r="M10" s="9"/>
      <c r="N10" s="9"/>
      <c r="O10" s="10"/>
      <c r="P10" s="9"/>
      <c r="Q10" s="10"/>
      <c r="R10" s="9"/>
      <c r="S10" s="9"/>
      <c r="T10" s="10"/>
      <c r="U10" s="9"/>
      <c r="V10" s="10"/>
    </row>
    <row r="11" spans="1:22" s="11" customFormat="1" ht="9.9499999999999993" customHeight="1" x14ac:dyDescent="0.2">
      <c r="A11" s="14"/>
      <c r="B11" s="6" t="s">
        <v>32</v>
      </c>
      <c r="C11" s="9">
        <v>0.15</v>
      </c>
      <c r="D11" s="9" t="s">
        <v>8</v>
      </c>
      <c r="E11" s="10">
        <f>SUM(C11*A8)</f>
        <v>27.75</v>
      </c>
      <c r="F11" s="9" t="s">
        <v>8</v>
      </c>
      <c r="G11" s="10">
        <f>SUM(C11*A8)</f>
        <v>27.75</v>
      </c>
      <c r="H11" s="9">
        <v>0.18</v>
      </c>
      <c r="I11" s="9" t="s">
        <v>8</v>
      </c>
      <c r="J11" s="10">
        <f>SUM(H11*A8)</f>
        <v>33.299999999999997</v>
      </c>
      <c r="K11" s="9" t="s">
        <v>8</v>
      </c>
      <c r="L11" s="10">
        <f>SUM(H11*A8)</f>
        <v>33.299999999999997</v>
      </c>
      <c r="M11" s="9">
        <v>0.2</v>
      </c>
      <c r="N11" s="9" t="s">
        <v>8</v>
      </c>
      <c r="O11" s="10">
        <f>SUM(M11*A8)</f>
        <v>37</v>
      </c>
      <c r="P11" s="9" t="s">
        <v>8</v>
      </c>
      <c r="Q11" s="10">
        <f>SUM(M11*A8)</f>
        <v>37</v>
      </c>
      <c r="R11" s="9">
        <v>0.23</v>
      </c>
      <c r="S11" s="9" t="s">
        <v>8</v>
      </c>
      <c r="T11" s="10">
        <f>SUM(R11*A8)</f>
        <v>42.550000000000004</v>
      </c>
      <c r="U11" s="9" t="s">
        <v>8</v>
      </c>
      <c r="V11" s="10">
        <f>SUM(R11*A8)</f>
        <v>42.550000000000004</v>
      </c>
    </row>
    <row r="12" spans="1:22" s="11" customFormat="1" ht="9.9499999999999993" customHeight="1" x14ac:dyDescent="0.2">
      <c r="A12" s="9"/>
      <c r="B12" s="17" t="s">
        <v>41</v>
      </c>
      <c r="C12" s="9"/>
      <c r="D12" s="9"/>
      <c r="E12" s="10"/>
      <c r="F12" s="9"/>
      <c r="G12" s="10"/>
      <c r="H12" s="9"/>
      <c r="I12" s="9"/>
      <c r="J12" s="10"/>
      <c r="K12" s="9"/>
      <c r="L12" s="10"/>
      <c r="M12" s="9"/>
      <c r="N12" s="9"/>
      <c r="O12" s="10"/>
      <c r="P12" s="9"/>
      <c r="Q12" s="10"/>
      <c r="R12" s="9"/>
      <c r="S12" s="9"/>
      <c r="T12" s="10"/>
      <c r="U12" s="9"/>
      <c r="V12" s="10"/>
    </row>
    <row r="13" spans="1:22" s="11" customFormat="1" ht="9.9499999999999993" customHeight="1" x14ac:dyDescent="0.2">
      <c r="A13" s="14"/>
      <c r="B13" s="6" t="s">
        <v>33</v>
      </c>
      <c r="C13" s="9">
        <v>0.2</v>
      </c>
      <c r="D13" s="9" t="s">
        <v>8</v>
      </c>
      <c r="E13" s="10">
        <f>SUM(C13*A8)</f>
        <v>37</v>
      </c>
      <c r="F13" s="9" t="s">
        <v>8</v>
      </c>
      <c r="G13" s="10">
        <f>SUM(C13*A8)</f>
        <v>37</v>
      </c>
      <c r="H13" s="9">
        <v>0.25</v>
      </c>
      <c r="I13" s="9" t="s">
        <v>8</v>
      </c>
      <c r="J13" s="10">
        <f>SUM(H13*A8)</f>
        <v>46.25</v>
      </c>
      <c r="K13" s="9" t="s">
        <v>8</v>
      </c>
      <c r="L13" s="10">
        <f>SUM(H13*A8)</f>
        <v>46.25</v>
      </c>
      <c r="M13" s="9">
        <v>0.3</v>
      </c>
      <c r="N13" s="9" t="s">
        <v>8</v>
      </c>
      <c r="O13" s="10">
        <f>SUM(M13*A8)</f>
        <v>55.5</v>
      </c>
      <c r="P13" s="9" t="s">
        <v>8</v>
      </c>
      <c r="Q13" s="10">
        <f>SUM(M13*A8)</f>
        <v>55.5</v>
      </c>
      <c r="R13" s="9">
        <v>0.4</v>
      </c>
      <c r="S13" s="9" t="s">
        <v>8</v>
      </c>
      <c r="T13" s="10">
        <f>SUM(R13*A8)</f>
        <v>74</v>
      </c>
      <c r="U13" s="9" t="s">
        <v>8</v>
      </c>
      <c r="V13" s="10">
        <f>SUM(R13*A8)</f>
        <v>74</v>
      </c>
    </row>
    <row r="14" spans="1:22" s="11" customFormat="1" ht="9.9499999999999993" customHeight="1" x14ac:dyDescent="0.2">
      <c r="A14" s="14"/>
      <c r="B14" s="6"/>
      <c r="C14" s="18"/>
      <c r="D14" s="9"/>
      <c r="E14" s="10"/>
      <c r="F14" s="9"/>
      <c r="G14" s="10"/>
      <c r="H14" s="9"/>
      <c r="I14" s="9"/>
      <c r="J14" s="10"/>
      <c r="K14" s="9"/>
      <c r="L14" s="10"/>
      <c r="M14" s="9"/>
      <c r="N14" s="9"/>
      <c r="O14" s="10"/>
      <c r="P14" s="9"/>
      <c r="Q14" s="10"/>
      <c r="R14" s="9"/>
      <c r="S14" s="9"/>
      <c r="T14" s="10"/>
      <c r="U14" s="9"/>
      <c r="V14" s="10"/>
    </row>
    <row r="15" spans="1:22" s="11" customFormat="1" ht="9.9499999999999993" customHeight="1" x14ac:dyDescent="0.2">
      <c r="A15" s="14"/>
      <c r="B15" s="6" t="s">
        <v>50</v>
      </c>
      <c r="C15" s="9">
        <v>0.2</v>
      </c>
      <c r="D15" s="9" t="s">
        <v>8</v>
      </c>
      <c r="E15" s="10">
        <f>SUM(C15*A8)</f>
        <v>37</v>
      </c>
      <c r="F15" s="9" t="s">
        <v>8</v>
      </c>
      <c r="G15" s="10">
        <f>SUM(C15*A8)</f>
        <v>37</v>
      </c>
      <c r="H15" s="9">
        <v>0.22</v>
      </c>
      <c r="I15" s="9" t="s">
        <v>8</v>
      </c>
      <c r="J15" s="10">
        <f>SUM(H15*A8)</f>
        <v>40.700000000000003</v>
      </c>
      <c r="K15" s="9" t="s">
        <v>8</v>
      </c>
      <c r="L15" s="10">
        <f>SUM(H15*A8)</f>
        <v>40.700000000000003</v>
      </c>
      <c r="M15" s="9">
        <v>0.24</v>
      </c>
      <c r="N15" s="9" t="s">
        <v>8</v>
      </c>
      <c r="O15" s="10">
        <f>SUM(M15*A8)</f>
        <v>44.4</v>
      </c>
      <c r="P15" s="9" t="s">
        <v>8</v>
      </c>
      <c r="Q15" s="10">
        <f>SUM(M15*A8)</f>
        <v>44.4</v>
      </c>
      <c r="R15" s="9">
        <v>0.28000000000000003</v>
      </c>
      <c r="S15" s="9" t="s">
        <v>8</v>
      </c>
      <c r="T15" s="10">
        <f>SUM(R15*A8)</f>
        <v>51.800000000000004</v>
      </c>
      <c r="U15" s="9" t="s">
        <v>8</v>
      </c>
      <c r="V15" s="10">
        <f>SUM(R15*A8)</f>
        <v>51.800000000000004</v>
      </c>
    </row>
    <row r="16" spans="1:22" s="11" customFormat="1" ht="9.9499999999999993" customHeight="1" x14ac:dyDescent="0.2">
      <c r="A16" s="14"/>
      <c r="B16" s="6"/>
      <c r="C16" s="9"/>
      <c r="D16" s="9"/>
      <c r="E16" s="10"/>
      <c r="F16" s="9"/>
      <c r="G16" s="10"/>
      <c r="H16" s="9"/>
      <c r="I16" s="9"/>
      <c r="J16" s="10"/>
      <c r="K16" s="9"/>
      <c r="L16" s="10"/>
      <c r="M16" s="9"/>
      <c r="N16" s="9"/>
      <c r="O16" s="10"/>
      <c r="P16" s="9"/>
      <c r="Q16" s="10"/>
      <c r="R16" s="9"/>
      <c r="S16" s="9"/>
      <c r="T16" s="10"/>
      <c r="U16" s="9"/>
      <c r="V16" s="10"/>
    </row>
    <row r="17" spans="1:22" s="11" customFormat="1" ht="9.9499999999999993" customHeight="1" x14ac:dyDescent="0.2">
      <c r="A17" s="14"/>
      <c r="B17" s="15" t="s">
        <v>42</v>
      </c>
      <c r="C17" s="9"/>
      <c r="D17" s="9"/>
      <c r="E17" s="10"/>
      <c r="F17" s="9"/>
      <c r="G17" s="10"/>
      <c r="H17" s="9"/>
      <c r="I17" s="9"/>
      <c r="J17" s="10"/>
      <c r="K17" s="9"/>
      <c r="L17" s="10"/>
      <c r="M17" s="9"/>
      <c r="N17" s="9"/>
      <c r="O17" s="10"/>
      <c r="P17" s="9"/>
      <c r="Q17" s="10"/>
      <c r="R17" s="9"/>
      <c r="S17" s="9"/>
      <c r="T17" s="10"/>
      <c r="U17" s="9"/>
      <c r="V17" s="10"/>
    </row>
    <row r="18" spans="1:22" s="11" customFormat="1" ht="9.9499999999999993" customHeight="1" x14ac:dyDescent="0.2">
      <c r="A18" s="14"/>
      <c r="B18" s="17" t="s">
        <v>31</v>
      </c>
      <c r="C18" s="9">
        <v>0.8</v>
      </c>
      <c r="D18" s="9" t="s">
        <v>28</v>
      </c>
      <c r="E18" s="10">
        <f>SUM(C18*A35)</f>
        <v>140</v>
      </c>
      <c r="F18" s="9" t="s">
        <v>28</v>
      </c>
      <c r="G18" s="10">
        <f>SUM(C18*A35)</f>
        <v>140</v>
      </c>
      <c r="H18" s="9">
        <v>0.8</v>
      </c>
      <c r="I18" s="9" t="s">
        <v>28</v>
      </c>
      <c r="J18" s="10">
        <f>SUM(H18*A35)</f>
        <v>140</v>
      </c>
      <c r="K18" s="9" t="s">
        <v>28</v>
      </c>
      <c r="L18" s="10">
        <f>SUM(H18*A35)</f>
        <v>140</v>
      </c>
      <c r="M18" s="9">
        <v>0.75</v>
      </c>
      <c r="N18" s="9" t="s">
        <v>28</v>
      </c>
      <c r="O18" s="10">
        <f>SUM(M18*A35)</f>
        <v>131.25</v>
      </c>
      <c r="P18" s="9" t="s">
        <v>28</v>
      </c>
      <c r="Q18" s="10">
        <f>SUM(M18*A35)</f>
        <v>131.25</v>
      </c>
      <c r="R18" s="9">
        <v>0.9</v>
      </c>
      <c r="S18" s="9" t="s">
        <v>28</v>
      </c>
      <c r="T18" s="10">
        <f>SUM(R18*A35)</f>
        <v>157.5</v>
      </c>
      <c r="U18" s="9" t="s">
        <v>28</v>
      </c>
      <c r="V18" s="10">
        <f>SUM(R18*A35)</f>
        <v>157.5</v>
      </c>
    </row>
    <row r="19" spans="1:22" s="11" customFormat="1" ht="9.9499999999999993" customHeight="1" x14ac:dyDescent="0.2">
      <c r="A19" s="14"/>
      <c r="B19" s="11" t="s">
        <v>51</v>
      </c>
      <c r="C19" s="9">
        <v>0.85</v>
      </c>
      <c r="D19" s="9" t="s">
        <v>29</v>
      </c>
      <c r="E19" s="10">
        <f>SUM(C19*A35)</f>
        <v>148.75</v>
      </c>
      <c r="F19" s="9" t="s">
        <v>29</v>
      </c>
      <c r="G19" s="10">
        <f>SUM(C19*A35)</f>
        <v>148.75</v>
      </c>
      <c r="H19" s="9">
        <v>0.9</v>
      </c>
      <c r="I19" s="9" t="s">
        <v>29</v>
      </c>
      <c r="J19" s="10">
        <f>SUM(H19*A35)</f>
        <v>157.5</v>
      </c>
      <c r="K19" s="9" t="s">
        <v>29</v>
      </c>
      <c r="L19" s="10">
        <f>SUM(H19*A35)</f>
        <v>157.5</v>
      </c>
      <c r="M19" s="9">
        <v>0.85</v>
      </c>
      <c r="N19" s="9" t="s">
        <v>29</v>
      </c>
      <c r="O19" s="10">
        <f>SUM(M19*A35)</f>
        <v>148.75</v>
      </c>
      <c r="P19" s="9" t="s">
        <v>29</v>
      </c>
      <c r="Q19" s="10">
        <f>SUM(M19*A35)</f>
        <v>148.75</v>
      </c>
      <c r="R19" s="9">
        <v>0.85</v>
      </c>
      <c r="S19" s="9" t="s">
        <v>29</v>
      </c>
      <c r="T19" s="10">
        <f>SUM(R19*A35)</f>
        <v>148.75</v>
      </c>
      <c r="U19" s="9" t="s">
        <v>29</v>
      </c>
      <c r="V19" s="10">
        <f>SUM(R19*A35)</f>
        <v>148.75</v>
      </c>
    </row>
    <row r="20" spans="1:22" s="11" customFormat="1" ht="9.9499999999999993" customHeight="1" x14ac:dyDescent="0.2">
      <c r="A20" s="14"/>
      <c r="C20" s="9">
        <v>0.7</v>
      </c>
      <c r="D20" s="9" t="s">
        <v>28</v>
      </c>
      <c r="E20" s="18">
        <f>SUM(C20*A8)</f>
        <v>129.5</v>
      </c>
      <c r="F20" s="9" t="s">
        <v>28</v>
      </c>
      <c r="G20" s="18">
        <f>SUM(C20*A8)</f>
        <v>129.5</v>
      </c>
      <c r="H20" s="9">
        <v>0.7</v>
      </c>
      <c r="I20" s="9" t="s">
        <v>28</v>
      </c>
      <c r="J20" s="18">
        <f>SUM(H20*A8)</f>
        <v>129.5</v>
      </c>
      <c r="K20" s="9" t="s">
        <v>28</v>
      </c>
      <c r="L20" s="18">
        <f>SUM(H20*A8)</f>
        <v>129.5</v>
      </c>
      <c r="M20" s="9">
        <v>0.8</v>
      </c>
      <c r="N20" s="9" t="s">
        <v>28</v>
      </c>
      <c r="O20" s="18">
        <f>SUM(M20*A8)</f>
        <v>148</v>
      </c>
      <c r="P20" s="9" t="s">
        <v>28</v>
      </c>
      <c r="Q20" s="18">
        <f>SUM(M20*A8)</f>
        <v>148</v>
      </c>
      <c r="R20" s="9">
        <v>0.8</v>
      </c>
      <c r="S20" s="9" t="s">
        <v>28</v>
      </c>
      <c r="T20" s="18">
        <f>SUM(R20*A8)</f>
        <v>148</v>
      </c>
      <c r="U20" s="9" t="s">
        <v>28</v>
      </c>
      <c r="V20" s="18">
        <f>SUM(R20*A8)</f>
        <v>148</v>
      </c>
    </row>
    <row r="21" spans="1:22" s="11" customFormat="1" ht="9.9499999999999993" customHeight="1" x14ac:dyDescent="0.2">
      <c r="A21" s="14"/>
      <c r="B21" s="6"/>
      <c r="C21" s="9"/>
      <c r="D21" s="9"/>
      <c r="E21" s="18"/>
      <c r="F21" s="9"/>
      <c r="G21" s="18"/>
      <c r="H21" s="9"/>
      <c r="I21" s="9"/>
      <c r="J21" s="18"/>
      <c r="K21" s="9"/>
      <c r="L21" s="18"/>
      <c r="M21" s="9"/>
      <c r="N21" s="9"/>
      <c r="O21" s="18"/>
      <c r="P21" s="9"/>
      <c r="Q21" s="18"/>
      <c r="R21" s="9"/>
      <c r="S21" s="9"/>
      <c r="T21" s="18"/>
      <c r="U21" s="9"/>
      <c r="V21" s="18"/>
    </row>
    <row r="22" spans="1:22" s="11" customFormat="1" ht="9.9499999999999993" customHeight="1" x14ac:dyDescent="0.2">
      <c r="A22" s="14"/>
      <c r="B22" s="6" t="s">
        <v>58</v>
      </c>
      <c r="C22" s="9">
        <v>0.7</v>
      </c>
      <c r="D22" s="9" t="s">
        <v>8</v>
      </c>
      <c r="E22" s="21">
        <f>SUM(C22*A10)</f>
        <v>129.5</v>
      </c>
      <c r="F22" s="9" t="s">
        <v>8</v>
      </c>
      <c r="G22" s="21">
        <f>SUM(C22*A10)</f>
        <v>129.5</v>
      </c>
      <c r="H22" s="9">
        <v>0.7</v>
      </c>
      <c r="I22" s="9" t="s">
        <v>8</v>
      </c>
      <c r="J22" s="21">
        <f>SUM(H22*A10)</f>
        <v>129.5</v>
      </c>
      <c r="K22" s="9" t="s">
        <v>8</v>
      </c>
      <c r="L22" s="21">
        <f>SUM(H22*A10)</f>
        <v>129.5</v>
      </c>
      <c r="M22" s="9">
        <v>0.8</v>
      </c>
      <c r="N22" s="9" t="s">
        <v>8</v>
      </c>
      <c r="O22" s="21">
        <f>SUM(M22*A10)</f>
        <v>148</v>
      </c>
      <c r="P22" s="9" t="s">
        <v>8</v>
      </c>
      <c r="Q22" s="21">
        <f>SUM(M22*A10)</f>
        <v>148</v>
      </c>
      <c r="R22" s="9">
        <v>0.8</v>
      </c>
      <c r="S22" s="9" t="s">
        <v>8</v>
      </c>
      <c r="T22" s="21">
        <f>SUM(R22*A10)</f>
        <v>148</v>
      </c>
      <c r="U22" s="9" t="s">
        <v>8</v>
      </c>
      <c r="V22" s="21">
        <f>SUM(R22*A10)</f>
        <v>148</v>
      </c>
    </row>
    <row r="23" spans="1:22" s="11" customFormat="1" ht="9.9499999999999993" customHeight="1" x14ac:dyDescent="0.2">
      <c r="A23" s="14"/>
      <c r="C23" s="2"/>
      <c r="D23" s="2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"/>
    </row>
    <row r="24" spans="1:22" s="11" customFormat="1" ht="9.9499999999999993" customHeight="1" x14ac:dyDescent="0.2">
      <c r="A24" s="14"/>
      <c r="B24" s="3" t="s">
        <v>59</v>
      </c>
      <c r="C24" s="2"/>
      <c r="D24" s="2" t="s">
        <v>21</v>
      </c>
      <c r="E24" s="4"/>
      <c r="F24" s="2"/>
      <c r="G24" s="2" t="s">
        <v>21</v>
      </c>
      <c r="H24" s="2"/>
      <c r="I24" s="2"/>
      <c r="J24" s="2" t="s">
        <v>21</v>
      </c>
      <c r="K24" s="2"/>
      <c r="L24" s="2" t="s">
        <v>21</v>
      </c>
      <c r="M24" s="2"/>
      <c r="N24" s="2"/>
      <c r="O24" s="2" t="s">
        <v>21</v>
      </c>
      <c r="P24" s="2"/>
      <c r="Q24" s="2" t="s">
        <v>21</v>
      </c>
      <c r="R24" s="2"/>
      <c r="S24" s="2"/>
      <c r="T24" s="2" t="s">
        <v>21</v>
      </c>
      <c r="U24" s="2"/>
      <c r="V24" s="2" t="s">
        <v>21</v>
      </c>
    </row>
    <row r="25" spans="1:22" s="11" customFormat="1" ht="9.9499999999999993" customHeight="1" x14ac:dyDescent="0.2">
      <c r="A25" s="14"/>
      <c r="B25" s="3" t="s">
        <v>22</v>
      </c>
      <c r="C25" s="2"/>
      <c r="D25" s="2" t="s">
        <v>21</v>
      </c>
      <c r="E25" s="4"/>
      <c r="F25" s="2"/>
      <c r="G25" s="2" t="s">
        <v>21</v>
      </c>
      <c r="H25" s="2"/>
      <c r="I25" s="2"/>
      <c r="J25" s="2" t="s">
        <v>21</v>
      </c>
      <c r="K25" s="2"/>
      <c r="L25" s="2" t="s">
        <v>21</v>
      </c>
      <c r="M25" s="2"/>
      <c r="N25" s="2"/>
      <c r="O25" s="2" t="s">
        <v>21</v>
      </c>
      <c r="P25" s="2"/>
      <c r="Q25" s="2" t="s">
        <v>21</v>
      </c>
      <c r="R25" s="2"/>
      <c r="S25" s="2"/>
      <c r="T25" s="2" t="s">
        <v>21</v>
      </c>
      <c r="U25" s="2"/>
      <c r="V25" s="2" t="s">
        <v>21</v>
      </c>
    </row>
    <row r="26" spans="1:22" s="11" customFormat="1" ht="9.9499999999999993" customHeight="1" x14ac:dyDescent="0.2">
      <c r="A26" s="14"/>
      <c r="B26" s="3" t="s">
        <v>35</v>
      </c>
      <c r="C26" s="2"/>
      <c r="D26" s="2" t="s">
        <v>21</v>
      </c>
      <c r="E26" s="4"/>
      <c r="F26" s="2"/>
      <c r="G26" s="2" t="s">
        <v>21</v>
      </c>
      <c r="H26" s="2"/>
      <c r="I26" s="2"/>
      <c r="J26" s="2" t="s">
        <v>21</v>
      </c>
      <c r="K26" s="2"/>
      <c r="L26" s="2" t="s">
        <v>21</v>
      </c>
      <c r="M26" s="2"/>
      <c r="N26" s="2"/>
      <c r="O26" s="2" t="s">
        <v>21</v>
      </c>
      <c r="P26" s="2"/>
      <c r="Q26" s="2" t="s">
        <v>21</v>
      </c>
      <c r="R26" s="2"/>
      <c r="S26" s="2"/>
      <c r="T26" s="2" t="s">
        <v>21</v>
      </c>
      <c r="U26" s="2"/>
      <c r="V26" s="2" t="s">
        <v>21</v>
      </c>
    </row>
    <row r="27" spans="1:22" s="11" customFormat="1" ht="9.9499999999999993" customHeight="1" x14ac:dyDescent="0.2">
      <c r="A27" s="23"/>
      <c r="B27" s="23"/>
      <c r="C27" s="24"/>
      <c r="D27" s="25"/>
      <c r="E27" s="25"/>
      <c r="F27" s="25"/>
      <c r="G27" s="25"/>
      <c r="H27" s="23"/>
      <c r="I27" s="25"/>
      <c r="J27" s="25"/>
      <c r="K27" s="25"/>
      <c r="L27" s="25"/>
      <c r="M27" s="23"/>
      <c r="N27" s="25"/>
      <c r="O27" s="25"/>
      <c r="P27" s="25"/>
      <c r="Q27" s="25"/>
      <c r="R27" s="23"/>
      <c r="S27" s="25"/>
      <c r="T27" s="25"/>
      <c r="U27" s="25"/>
      <c r="V27" s="25"/>
    </row>
    <row r="28" spans="1:22" s="11" customFormat="1" ht="9.9499999999999993" customHeight="1" x14ac:dyDescent="0.2">
      <c r="A28" s="14"/>
      <c r="B28" s="6" t="s">
        <v>10</v>
      </c>
      <c r="C28" s="9"/>
      <c r="D28" s="19" t="s">
        <v>1</v>
      </c>
      <c r="E28" s="8"/>
      <c r="F28" s="19" t="s">
        <v>1</v>
      </c>
      <c r="G28" s="8"/>
      <c r="H28" s="19"/>
      <c r="I28" s="19" t="s">
        <v>1</v>
      </c>
      <c r="J28" s="8"/>
      <c r="K28" s="19" t="s">
        <v>1</v>
      </c>
      <c r="L28" s="8"/>
      <c r="M28" s="18"/>
      <c r="N28" s="18" t="s">
        <v>1</v>
      </c>
      <c r="O28" s="8"/>
      <c r="P28" s="18" t="s">
        <v>1</v>
      </c>
      <c r="Q28" s="8"/>
      <c r="R28" s="18"/>
      <c r="S28" s="18" t="s">
        <v>1</v>
      </c>
      <c r="T28" s="8"/>
      <c r="U28" s="18" t="s">
        <v>1</v>
      </c>
      <c r="V28" s="8"/>
    </row>
    <row r="29" spans="1:22" s="11" customFormat="1" ht="9.9499999999999993" customHeight="1" x14ac:dyDescent="0.2">
      <c r="A29" s="14" t="s">
        <v>13</v>
      </c>
      <c r="B29" s="16" t="s">
        <v>11</v>
      </c>
      <c r="C29" s="9">
        <v>0.83</v>
      </c>
      <c r="D29" s="9" t="s">
        <v>24</v>
      </c>
      <c r="E29" s="18">
        <f>SUM(C29*A32)</f>
        <v>186.75</v>
      </c>
      <c r="F29" s="9" t="s">
        <v>24</v>
      </c>
      <c r="G29" s="18">
        <f>SUM(C29*A32)</f>
        <v>186.75</v>
      </c>
      <c r="H29" s="9">
        <v>0.83</v>
      </c>
      <c r="I29" s="9" t="s">
        <v>24</v>
      </c>
      <c r="J29" s="18">
        <f>SUM(H29*A32)</f>
        <v>186.75</v>
      </c>
      <c r="K29" s="9" t="s">
        <v>24</v>
      </c>
      <c r="L29" s="18">
        <f>SUM(H29*A32)</f>
        <v>186.75</v>
      </c>
      <c r="M29" s="9">
        <v>0.85</v>
      </c>
      <c r="N29" s="9" t="s">
        <v>24</v>
      </c>
      <c r="O29" s="18">
        <f>SUM(M29*A32)</f>
        <v>191.25</v>
      </c>
      <c r="P29" s="9" t="s">
        <v>24</v>
      </c>
      <c r="Q29" s="18">
        <f>SUM(M29*A32)</f>
        <v>191.25</v>
      </c>
      <c r="R29" s="9">
        <v>0.9</v>
      </c>
      <c r="S29" s="9" t="s">
        <v>24</v>
      </c>
      <c r="T29" s="18">
        <f>SUM(R29*A32)</f>
        <v>202.5</v>
      </c>
      <c r="U29" s="9" t="s">
        <v>47</v>
      </c>
      <c r="V29" s="18">
        <f>SUM(R29*A32)</f>
        <v>202.5</v>
      </c>
    </row>
    <row r="30" spans="1:22" s="11" customFormat="1" ht="9.9499999999999993" customHeight="1" x14ac:dyDescent="0.2">
      <c r="A30" s="14">
        <v>200</v>
      </c>
      <c r="B30" s="6"/>
      <c r="C30" s="9">
        <v>0.85</v>
      </c>
      <c r="D30" s="9" t="s">
        <v>30</v>
      </c>
      <c r="E30" s="18">
        <f>SUM(C30*A32)</f>
        <v>191.25</v>
      </c>
      <c r="F30" s="9" t="s">
        <v>30</v>
      </c>
      <c r="G30" s="18">
        <f>SUM(C30*A32)</f>
        <v>191.25</v>
      </c>
      <c r="H30" s="9">
        <v>0.85</v>
      </c>
      <c r="I30" s="9" t="s">
        <v>30</v>
      </c>
      <c r="J30" s="18">
        <f>SUM(H30*A32)</f>
        <v>191.25</v>
      </c>
      <c r="K30" s="9" t="s">
        <v>30</v>
      </c>
      <c r="L30" s="18">
        <f>SUM(H30*A32)</f>
        <v>191.25</v>
      </c>
      <c r="M30" s="9">
        <v>0.9</v>
      </c>
      <c r="N30" s="9" t="s">
        <v>30</v>
      </c>
      <c r="O30" s="18">
        <f>SUM(M30*A32)</f>
        <v>202.5</v>
      </c>
      <c r="P30" s="9" t="s">
        <v>30</v>
      </c>
      <c r="Q30" s="18">
        <f>SUM(M30*A32)</f>
        <v>202.5</v>
      </c>
      <c r="R30" s="9">
        <v>0.95</v>
      </c>
      <c r="S30" s="9" t="s">
        <v>48</v>
      </c>
      <c r="T30" s="18">
        <f>SUM(R30*A32)</f>
        <v>213.75</v>
      </c>
      <c r="U30" s="9" t="s">
        <v>49</v>
      </c>
      <c r="V30" s="18">
        <f>SUM(R30*A32)</f>
        <v>213.75</v>
      </c>
    </row>
    <row r="31" spans="1:22" s="11" customFormat="1" ht="9.9499999999999993" customHeight="1" x14ac:dyDescent="0.2">
      <c r="A31" s="14" t="s">
        <v>25</v>
      </c>
      <c r="B31" s="6"/>
      <c r="C31" s="9"/>
      <c r="D31" s="9"/>
      <c r="E31" s="18"/>
      <c r="F31" s="9"/>
      <c r="G31" s="18"/>
      <c r="H31" s="9"/>
      <c r="I31" s="9"/>
      <c r="J31" s="18"/>
      <c r="K31" s="9"/>
      <c r="L31" s="18"/>
      <c r="M31" s="9"/>
      <c r="N31" s="9"/>
      <c r="O31" s="18"/>
      <c r="P31" s="9"/>
      <c r="Q31" s="18"/>
      <c r="R31" s="9"/>
      <c r="S31" s="9"/>
      <c r="T31" s="18"/>
      <c r="U31" s="9"/>
      <c r="V31" s="18"/>
    </row>
    <row r="32" spans="1:22" s="11" customFormat="1" ht="9.9499999999999993" customHeight="1" x14ac:dyDescent="0.2">
      <c r="A32" s="14">
        <v>225</v>
      </c>
      <c r="B32" s="6" t="s">
        <v>36</v>
      </c>
      <c r="C32" s="9">
        <v>0.3</v>
      </c>
      <c r="D32" s="9" t="s">
        <v>8</v>
      </c>
      <c r="E32" s="18">
        <f>SUM(C32*A32)</f>
        <v>67.5</v>
      </c>
      <c r="F32" s="9" t="s">
        <v>8</v>
      </c>
      <c r="G32" s="18">
        <f>SUM(C32*A32)</f>
        <v>67.5</v>
      </c>
      <c r="H32" s="9">
        <v>0.35</v>
      </c>
      <c r="I32" s="9" t="s">
        <v>8</v>
      </c>
      <c r="J32" s="18">
        <f>SUM(H32*A32)</f>
        <v>78.75</v>
      </c>
      <c r="K32" s="9" t="s">
        <v>8</v>
      </c>
      <c r="L32" s="18">
        <f>SUM(H32*A32)</f>
        <v>78.75</v>
      </c>
      <c r="M32" s="9">
        <v>0.4</v>
      </c>
      <c r="N32" s="9" t="s">
        <v>8</v>
      </c>
      <c r="O32" s="18">
        <f>SUM(M32*A32)</f>
        <v>90</v>
      </c>
      <c r="P32" s="9" t="s">
        <v>8</v>
      </c>
      <c r="Q32" s="18">
        <f>SUM(M32*A32)</f>
        <v>90</v>
      </c>
      <c r="R32" s="9">
        <v>0.45</v>
      </c>
      <c r="S32" s="9" t="s">
        <v>8</v>
      </c>
      <c r="T32" s="18">
        <f>SUM(R32*A32)</f>
        <v>101.25</v>
      </c>
      <c r="U32" s="9" t="s">
        <v>8</v>
      </c>
      <c r="V32" s="18">
        <f>SUM(R32*A32)</f>
        <v>101.25</v>
      </c>
    </row>
    <row r="33" spans="1:22" s="11" customFormat="1" ht="9.9499999999999993" customHeight="1" x14ac:dyDescent="0.2">
      <c r="B33" s="6"/>
      <c r="C33" s="9">
        <v>0.2</v>
      </c>
      <c r="D33" s="9" t="s">
        <v>8</v>
      </c>
      <c r="E33" s="18">
        <f>SUM(C33*A32)</f>
        <v>45</v>
      </c>
      <c r="F33" s="9" t="s">
        <v>8</v>
      </c>
      <c r="G33" s="18">
        <f>SUM(C33*A32)</f>
        <v>45</v>
      </c>
      <c r="H33" s="9">
        <v>0.25</v>
      </c>
      <c r="I33" s="9" t="s">
        <v>8</v>
      </c>
      <c r="J33" s="18">
        <f>SUM(H33*A32)</f>
        <v>56.25</v>
      </c>
      <c r="K33" s="9" t="s">
        <v>8</v>
      </c>
      <c r="L33" s="18">
        <f>SUM(H33*A32)</f>
        <v>56.25</v>
      </c>
      <c r="M33" s="9">
        <v>0.3</v>
      </c>
      <c r="N33" s="9" t="s">
        <v>8</v>
      </c>
      <c r="O33" s="18">
        <f>SUM(M33*A32)</f>
        <v>67.5</v>
      </c>
      <c r="P33" s="9" t="s">
        <v>8</v>
      </c>
      <c r="Q33" s="18">
        <f>SUM(M33*A32)</f>
        <v>67.5</v>
      </c>
      <c r="R33" s="9">
        <v>0.35</v>
      </c>
      <c r="S33" s="9" t="s">
        <v>8</v>
      </c>
      <c r="T33" s="18">
        <f>SUM(R33*A32)</f>
        <v>78.75</v>
      </c>
      <c r="U33" s="9" t="s">
        <v>8</v>
      </c>
      <c r="V33" s="18">
        <f>SUM(R33*A32)</f>
        <v>78.75</v>
      </c>
    </row>
    <row r="34" spans="1:22" s="11" customFormat="1" ht="9.9499999999999993" customHeight="1" x14ac:dyDescent="0.2">
      <c r="A34" s="15" t="s">
        <v>26</v>
      </c>
      <c r="B34" s="6"/>
      <c r="C34" s="9"/>
      <c r="D34" s="9"/>
      <c r="E34" s="18"/>
      <c r="F34" s="9"/>
      <c r="G34" s="18"/>
      <c r="H34" s="9"/>
      <c r="I34" s="9"/>
      <c r="J34" s="18"/>
      <c r="K34" s="9"/>
      <c r="L34" s="18"/>
      <c r="M34" s="9"/>
      <c r="N34" s="9"/>
      <c r="O34" s="18"/>
      <c r="P34" s="9"/>
      <c r="Q34" s="18"/>
      <c r="R34" s="9"/>
      <c r="S34" s="9"/>
      <c r="T34" s="18"/>
      <c r="U34" s="9"/>
      <c r="V34" s="18"/>
    </row>
    <row r="35" spans="1:22" s="11" customFormat="1" ht="9.9499999999999993" customHeight="1" x14ac:dyDescent="0.2">
      <c r="A35" s="14">
        <v>175</v>
      </c>
      <c r="B35" s="6" t="s">
        <v>54</v>
      </c>
      <c r="C35" s="9">
        <v>0.5</v>
      </c>
      <c r="D35" s="9" t="s">
        <v>8</v>
      </c>
      <c r="E35" s="18">
        <f>SUM(C35*A35)</f>
        <v>87.5</v>
      </c>
      <c r="F35" s="9" t="s">
        <v>8</v>
      </c>
      <c r="G35" s="18">
        <f>SUM(C35*A35)</f>
        <v>87.5</v>
      </c>
      <c r="H35" s="9">
        <v>0.5</v>
      </c>
      <c r="I35" s="9" t="s">
        <v>8</v>
      </c>
      <c r="J35" s="18">
        <f>SUM(H35*A35)</f>
        <v>87.5</v>
      </c>
      <c r="K35" s="9" t="s">
        <v>8</v>
      </c>
      <c r="L35" s="18">
        <f>SUM(H35*A35)</f>
        <v>87.5</v>
      </c>
      <c r="M35" s="9">
        <v>0.6</v>
      </c>
      <c r="N35" s="9" t="s">
        <v>8</v>
      </c>
      <c r="O35" s="18">
        <f>SUM(M35*A35)</f>
        <v>105</v>
      </c>
      <c r="P35" s="9" t="s">
        <v>8</v>
      </c>
      <c r="Q35" s="18">
        <f>SUM(M35*A35)</f>
        <v>105</v>
      </c>
      <c r="R35" s="9">
        <v>0.7</v>
      </c>
      <c r="S35" s="9" t="s">
        <v>9</v>
      </c>
      <c r="T35" s="18">
        <f>SUM(R35*A35)</f>
        <v>122.49999999999999</v>
      </c>
      <c r="U35" s="9" t="s">
        <v>18</v>
      </c>
      <c r="V35" s="18">
        <f>SUM(R35*A35)</f>
        <v>122.49999999999999</v>
      </c>
    </row>
    <row r="36" spans="1:22" s="11" customFormat="1" ht="9.9499999999999993" customHeight="1" x14ac:dyDescent="0.2">
      <c r="A36" s="14" t="s">
        <v>27</v>
      </c>
      <c r="B36" s="6"/>
      <c r="C36" s="9"/>
      <c r="D36" s="9"/>
      <c r="E36" s="18"/>
      <c r="F36" s="9"/>
      <c r="G36" s="18"/>
      <c r="H36" s="9"/>
      <c r="I36" s="9"/>
      <c r="J36" s="18"/>
      <c r="K36" s="9"/>
      <c r="L36" s="18"/>
      <c r="M36" s="9"/>
      <c r="N36" s="9"/>
      <c r="O36" s="18"/>
      <c r="P36" s="9"/>
      <c r="Q36" s="18"/>
      <c r="R36" s="9"/>
      <c r="S36" s="9"/>
      <c r="T36" s="18"/>
      <c r="U36" s="9"/>
      <c r="V36" s="18"/>
    </row>
    <row r="37" spans="1:22" s="11" customFormat="1" ht="9.9499999999999993" customHeight="1" x14ac:dyDescent="0.2">
      <c r="A37" s="14">
        <v>170</v>
      </c>
      <c r="B37" s="6" t="s">
        <v>55</v>
      </c>
      <c r="C37" s="9">
        <v>0.15</v>
      </c>
      <c r="D37" s="9" t="s">
        <v>8</v>
      </c>
      <c r="E37" s="18">
        <f>SUM(C37*A32)</f>
        <v>33.75</v>
      </c>
      <c r="F37" s="9" t="s">
        <v>8</v>
      </c>
      <c r="G37" s="18">
        <f>SUM(C37*A32)</f>
        <v>33.75</v>
      </c>
      <c r="H37" s="9">
        <v>0.2</v>
      </c>
      <c r="I37" s="9" t="s">
        <v>8</v>
      </c>
      <c r="J37" s="18">
        <f>SUM(H37*A32)</f>
        <v>45</v>
      </c>
      <c r="K37" s="9" t="s">
        <v>8</v>
      </c>
      <c r="L37" s="18">
        <f>SUM(H37*A32)</f>
        <v>45</v>
      </c>
      <c r="M37" s="9">
        <v>0.25</v>
      </c>
      <c r="N37" s="9" t="s">
        <v>8</v>
      </c>
      <c r="O37" s="18">
        <f>SUM(M37*A32)</f>
        <v>56.25</v>
      </c>
      <c r="P37" s="9" t="s">
        <v>8</v>
      </c>
      <c r="Q37" s="18">
        <f>SUM(M37*A32)</f>
        <v>56.25</v>
      </c>
      <c r="R37" s="9">
        <v>0.3</v>
      </c>
      <c r="S37" s="9" t="s">
        <v>8</v>
      </c>
      <c r="T37" s="18">
        <f>SUM(R37*A32)</f>
        <v>67.5</v>
      </c>
      <c r="U37" s="9" t="s">
        <v>8</v>
      </c>
      <c r="V37" s="18">
        <f>SUM(R37*A32)</f>
        <v>67.5</v>
      </c>
    </row>
    <row r="38" spans="1:22" s="11" customFormat="1" ht="9.9499999999999993" customHeight="1" x14ac:dyDescent="0.2">
      <c r="A38" s="6"/>
      <c r="B38" s="6"/>
      <c r="C38" s="9"/>
      <c r="D38" s="9"/>
      <c r="E38" s="18"/>
      <c r="F38" s="9"/>
      <c r="G38" s="18"/>
      <c r="H38" s="9"/>
      <c r="I38" s="9"/>
      <c r="J38" s="18"/>
      <c r="K38" s="9"/>
      <c r="L38" s="18"/>
      <c r="M38" s="9"/>
      <c r="N38" s="9"/>
      <c r="O38" s="18"/>
      <c r="P38" s="9"/>
      <c r="Q38" s="18"/>
      <c r="R38" s="9"/>
      <c r="S38" s="9"/>
      <c r="T38" s="18"/>
      <c r="U38" s="9"/>
      <c r="V38" s="18"/>
    </row>
    <row r="39" spans="1:22" s="11" customFormat="1" ht="9.9499999999999993" customHeight="1" x14ac:dyDescent="0.2">
      <c r="A39" s="6"/>
      <c r="B39" s="6" t="s">
        <v>37</v>
      </c>
      <c r="C39" s="9">
        <v>0.5</v>
      </c>
      <c r="D39" s="9" t="s">
        <v>9</v>
      </c>
      <c r="E39" s="18">
        <f>SUM(C39*A35)</f>
        <v>87.5</v>
      </c>
      <c r="F39" s="9" t="s">
        <v>9</v>
      </c>
      <c r="G39" s="18">
        <f>SUM(C39*A35)</f>
        <v>87.5</v>
      </c>
      <c r="H39" s="9">
        <v>0.5</v>
      </c>
      <c r="I39" s="9" t="s">
        <v>9</v>
      </c>
      <c r="J39" s="18">
        <f>SUM(H39*A35)</f>
        <v>87.5</v>
      </c>
      <c r="K39" s="9" t="s">
        <v>9</v>
      </c>
      <c r="L39" s="18">
        <f>SUM(H39*A35)</f>
        <v>87.5</v>
      </c>
      <c r="M39" s="9">
        <v>0.6</v>
      </c>
      <c r="N39" s="9" t="s">
        <v>9</v>
      </c>
      <c r="O39" s="18">
        <f>SUM(M39*A35)</f>
        <v>105</v>
      </c>
      <c r="P39" s="9" t="s">
        <v>9</v>
      </c>
      <c r="Q39" s="18">
        <f>SUM(M39*A35)</f>
        <v>105</v>
      </c>
      <c r="R39" s="9">
        <v>0.7</v>
      </c>
      <c r="S39" s="9" t="s">
        <v>9</v>
      </c>
      <c r="T39" s="18">
        <f>SUM(R39*A35)</f>
        <v>122.49999999999999</v>
      </c>
      <c r="U39" s="9" t="s">
        <v>9</v>
      </c>
      <c r="V39" s="18">
        <f>SUM(R39*A35)</f>
        <v>122.49999999999999</v>
      </c>
    </row>
    <row r="40" spans="1:22" s="11" customFormat="1" ht="9.9499999999999993" customHeight="1" x14ac:dyDescent="0.2">
      <c r="A40" s="9"/>
      <c r="B40" s="6"/>
      <c r="C40" s="9"/>
      <c r="D40" s="9"/>
      <c r="E40" s="18"/>
      <c r="F40" s="9"/>
      <c r="G40" s="18"/>
      <c r="H40" s="9"/>
      <c r="I40" s="9"/>
      <c r="J40" s="18"/>
      <c r="K40" s="9"/>
      <c r="L40" s="18"/>
      <c r="M40" s="9"/>
      <c r="N40" s="9"/>
      <c r="O40" s="18"/>
      <c r="P40" s="9"/>
      <c r="Q40" s="18"/>
      <c r="R40" s="9"/>
      <c r="S40" s="9"/>
      <c r="T40" s="18"/>
      <c r="U40" s="9"/>
      <c r="V40" s="18"/>
    </row>
    <row r="41" spans="1:22" s="11" customFormat="1" ht="9.9499999999999993" customHeight="1" x14ac:dyDescent="0.2">
      <c r="A41" s="6"/>
      <c r="B41" s="6"/>
      <c r="C41" s="9"/>
      <c r="D41" s="9"/>
      <c r="E41" s="18"/>
      <c r="F41" s="9"/>
      <c r="G41" s="18"/>
      <c r="H41" s="9"/>
      <c r="I41" s="9"/>
      <c r="J41" s="18"/>
      <c r="K41" s="9"/>
      <c r="L41" s="18"/>
      <c r="M41" s="9"/>
      <c r="N41" s="9"/>
      <c r="O41" s="18"/>
      <c r="P41" s="9"/>
      <c r="Q41" s="18"/>
      <c r="R41" s="9"/>
      <c r="S41" s="9"/>
      <c r="T41" s="18"/>
      <c r="U41" s="9"/>
      <c r="V41" s="18"/>
    </row>
    <row r="42" spans="1:22" s="11" customFormat="1" ht="9.9499999999999993" customHeight="1" x14ac:dyDescent="0.2">
      <c r="A42" s="6"/>
      <c r="B42" s="6" t="s">
        <v>53</v>
      </c>
      <c r="C42" s="9">
        <v>0.2</v>
      </c>
      <c r="D42" s="9" t="s">
        <v>8</v>
      </c>
      <c r="E42" s="18">
        <f>SUM(C42*A8)</f>
        <v>37</v>
      </c>
      <c r="F42" s="9" t="s">
        <v>8</v>
      </c>
      <c r="G42" s="18">
        <f>SUM(C42*A8)</f>
        <v>37</v>
      </c>
      <c r="H42" s="9">
        <v>0.25</v>
      </c>
      <c r="I42" s="9" t="s">
        <v>8</v>
      </c>
      <c r="J42" s="18">
        <f>SUM(H42*A8)</f>
        <v>46.25</v>
      </c>
      <c r="K42" s="9" t="s">
        <v>8</v>
      </c>
      <c r="L42" s="18">
        <f>SUM(H42*A8)</f>
        <v>46.25</v>
      </c>
      <c r="M42" s="9">
        <v>0.3</v>
      </c>
      <c r="N42" s="9" t="s">
        <v>8</v>
      </c>
      <c r="O42" s="18">
        <f>SUM(M42*A8)</f>
        <v>55.5</v>
      </c>
      <c r="P42" s="9" t="s">
        <v>8</v>
      </c>
      <c r="Q42" s="18">
        <f>SUM(M42*A8)</f>
        <v>55.5</v>
      </c>
      <c r="R42" s="9">
        <v>0.35</v>
      </c>
      <c r="S42" s="9" t="s">
        <v>8</v>
      </c>
      <c r="T42" s="18">
        <f>SUM(R42*A8)</f>
        <v>64.75</v>
      </c>
      <c r="U42" s="9" t="s">
        <v>8</v>
      </c>
      <c r="V42" s="18">
        <f>SUM(R42*A8)</f>
        <v>64.75</v>
      </c>
    </row>
    <row r="43" spans="1:22" s="11" customFormat="1" ht="9.9499999999999993" customHeight="1" x14ac:dyDescent="0.2">
      <c r="A43" s="6"/>
      <c r="B43" s="6"/>
      <c r="C43" s="9"/>
      <c r="D43" s="9"/>
      <c r="E43" s="18"/>
      <c r="F43" s="9"/>
      <c r="G43" s="18"/>
      <c r="H43" s="9"/>
      <c r="I43" s="9"/>
      <c r="J43" s="18"/>
      <c r="K43" s="9"/>
      <c r="L43" s="18"/>
      <c r="M43" s="9"/>
      <c r="N43" s="9"/>
      <c r="O43" s="18"/>
      <c r="P43" s="9"/>
      <c r="Q43" s="18"/>
      <c r="R43" s="9"/>
      <c r="S43" s="9"/>
      <c r="T43" s="18"/>
      <c r="U43" s="9"/>
      <c r="V43" s="18"/>
    </row>
    <row r="44" spans="1:22" s="11" customFormat="1" ht="9.9499999999999993" customHeight="1" x14ac:dyDescent="0.2">
      <c r="A44" s="6"/>
      <c r="B44" s="6" t="s">
        <v>12</v>
      </c>
      <c r="C44" s="9">
        <v>0.2</v>
      </c>
      <c r="D44" s="9" t="s">
        <v>8</v>
      </c>
      <c r="E44" s="18">
        <f>SUM(C44*A8)</f>
        <v>37</v>
      </c>
      <c r="F44" s="9" t="s">
        <v>8</v>
      </c>
      <c r="G44" s="18">
        <f>SUM(C44*A8)</f>
        <v>37</v>
      </c>
      <c r="H44" s="9">
        <v>0.25</v>
      </c>
      <c r="I44" s="9" t="s">
        <v>8</v>
      </c>
      <c r="J44" s="18">
        <f>SUM(H44*A8)</f>
        <v>46.25</v>
      </c>
      <c r="K44" s="9" t="s">
        <v>8</v>
      </c>
      <c r="L44" s="18">
        <f>SUM(H44*A8)</f>
        <v>46.25</v>
      </c>
      <c r="M44" s="9">
        <v>0.3</v>
      </c>
      <c r="N44" s="9" t="s">
        <v>8</v>
      </c>
      <c r="O44" s="18">
        <f>SUM(M44*A8)</f>
        <v>55.5</v>
      </c>
      <c r="P44" s="9" t="s">
        <v>8</v>
      </c>
      <c r="Q44" s="18">
        <f>SUM(M44*A8)</f>
        <v>55.5</v>
      </c>
      <c r="R44" s="9">
        <v>0.4</v>
      </c>
      <c r="S44" s="9" t="s">
        <v>8</v>
      </c>
      <c r="T44" s="18">
        <f>SUM(R44*A8)</f>
        <v>74</v>
      </c>
      <c r="U44" s="9" t="s">
        <v>8</v>
      </c>
      <c r="V44" s="18">
        <f>SUM(R44*A8)</f>
        <v>74</v>
      </c>
    </row>
    <row r="45" spans="1:22" s="11" customFormat="1" ht="9.9499999999999993" customHeight="1" x14ac:dyDescent="0.2">
      <c r="A45" s="6"/>
      <c r="B45" s="6"/>
      <c r="C45" s="9"/>
      <c r="D45" s="9"/>
      <c r="E45" s="18"/>
      <c r="F45" s="9"/>
      <c r="G45" s="18"/>
      <c r="H45" s="9"/>
      <c r="I45" s="9"/>
      <c r="J45" s="18"/>
      <c r="K45" s="9"/>
      <c r="L45" s="18"/>
      <c r="M45" s="9"/>
      <c r="N45" s="9"/>
      <c r="O45" s="18"/>
      <c r="P45" s="9"/>
      <c r="Q45" s="18"/>
      <c r="R45" s="9"/>
      <c r="S45" s="9"/>
      <c r="T45" s="18"/>
      <c r="U45" s="9"/>
      <c r="V45" s="18"/>
    </row>
    <row r="46" spans="1:22" s="11" customFormat="1" ht="9.9499999999999993" customHeight="1" x14ac:dyDescent="0.2">
      <c r="A46" s="6"/>
      <c r="B46" s="6"/>
      <c r="C46" s="9"/>
      <c r="D46" s="9"/>
      <c r="E46" s="18"/>
      <c r="F46" s="9"/>
      <c r="G46" s="18"/>
      <c r="H46" s="9"/>
      <c r="I46" s="9"/>
      <c r="J46" s="18"/>
      <c r="K46" s="9"/>
      <c r="L46" s="18"/>
      <c r="M46" s="9"/>
      <c r="N46" s="9"/>
      <c r="O46" s="18"/>
      <c r="P46" s="9"/>
      <c r="Q46" s="18"/>
      <c r="R46" s="9"/>
      <c r="S46" s="9"/>
      <c r="T46" s="18"/>
      <c r="U46" s="9"/>
      <c r="V46" s="18"/>
    </row>
    <row r="47" spans="1:22" s="11" customFormat="1" ht="9.9499999999999993" customHeight="1" x14ac:dyDescent="0.2">
      <c r="A47" s="6"/>
      <c r="B47" s="6" t="s">
        <v>23</v>
      </c>
      <c r="C47" s="9">
        <v>0.7</v>
      </c>
      <c r="D47" s="9" t="s">
        <v>8</v>
      </c>
      <c r="E47" s="18">
        <f>SUM(C47*A8)</f>
        <v>129.5</v>
      </c>
      <c r="F47" s="9" t="s">
        <v>8</v>
      </c>
      <c r="G47" s="18">
        <f>SUM(C47*A8)</f>
        <v>129.5</v>
      </c>
      <c r="H47" s="9">
        <v>0.7</v>
      </c>
      <c r="I47" s="9" t="s">
        <v>8</v>
      </c>
      <c r="J47" s="18">
        <f>SUM(H47*A8)</f>
        <v>129.5</v>
      </c>
      <c r="K47" s="9" t="s">
        <v>8</v>
      </c>
      <c r="L47" s="18">
        <f>SUM(H47*A8)</f>
        <v>129.5</v>
      </c>
      <c r="M47" s="9">
        <v>0.8</v>
      </c>
      <c r="N47" s="9" t="s">
        <v>8</v>
      </c>
      <c r="O47" s="18">
        <f>SUM(M47*A8)</f>
        <v>148</v>
      </c>
      <c r="P47" s="9" t="s">
        <v>8</v>
      </c>
      <c r="Q47" s="18">
        <f>SUM(M47*A8)</f>
        <v>148</v>
      </c>
      <c r="R47" s="9">
        <v>0.8</v>
      </c>
      <c r="S47" s="9" t="s">
        <v>8</v>
      </c>
      <c r="T47" s="18">
        <f>SUM(R47*A8)</f>
        <v>148</v>
      </c>
      <c r="U47" s="9" t="s">
        <v>8</v>
      </c>
      <c r="V47" s="18">
        <f>SUM(R47*A8)</f>
        <v>148</v>
      </c>
    </row>
    <row r="48" spans="1:22" s="11" customFormat="1" ht="9.9499999999999993" customHeight="1" x14ac:dyDescent="0.2">
      <c r="A48" s="6"/>
      <c r="B48" s="6"/>
      <c r="C48" s="9"/>
      <c r="D48" s="9"/>
      <c r="E48" s="18"/>
      <c r="F48" s="9"/>
      <c r="G48" s="18"/>
      <c r="H48" s="9"/>
      <c r="I48" s="9"/>
      <c r="J48" s="18"/>
      <c r="K48" s="9"/>
      <c r="L48" s="18"/>
      <c r="M48" s="9"/>
      <c r="N48" s="9"/>
      <c r="O48" s="18"/>
      <c r="P48" s="9"/>
      <c r="Q48" s="18"/>
      <c r="R48" s="9"/>
      <c r="S48" s="9"/>
      <c r="T48" s="18"/>
      <c r="U48" s="9"/>
      <c r="V48" s="18"/>
    </row>
    <row r="49" spans="1:22" s="11" customFormat="1" ht="9.9499999999999993" customHeight="1" x14ac:dyDescent="0.2">
      <c r="A49" s="6"/>
      <c r="B49" s="6" t="s">
        <v>17</v>
      </c>
      <c r="C49" s="9"/>
      <c r="D49" s="9" t="s">
        <v>14</v>
      </c>
      <c r="E49" s="18"/>
      <c r="F49" s="9" t="s">
        <v>14</v>
      </c>
      <c r="G49" s="18"/>
      <c r="H49" s="9"/>
      <c r="I49" s="9" t="s">
        <v>15</v>
      </c>
      <c r="J49" s="18"/>
      <c r="K49" s="9" t="s">
        <v>15</v>
      </c>
      <c r="L49" s="18"/>
      <c r="M49" s="9"/>
      <c r="N49" s="9" t="s">
        <v>16</v>
      </c>
      <c r="O49" s="18"/>
      <c r="P49" s="9" t="s">
        <v>16</v>
      </c>
      <c r="Q49" s="18"/>
      <c r="R49" s="9"/>
      <c r="S49" s="9" t="s">
        <v>16</v>
      </c>
      <c r="T49" s="18"/>
      <c r="U49" s="9" t="s">
        <v>16</v>
      </c>
      <c r="V49" s="18"/>
    </row>
    <row r="50" spans="1:22" s="11" customFormat="1" ht="9.9499999999999993" customHeight="1" x14ac:dyDescent="0.2">
      <c r="A50" s="6"/>
      <c r="B50" s="6"/>
      <c r="C50" s="9"/>
      <c r="D50" s="9"/>
      <c r="E50" s="18"/>
      <c r="F50" s="9"/>
      <c r="G50" s="18"/>
      <c r="H50" s="9"/>
      <c r="I50" s="9"/>
      <c r="J50" s="18"/>
      <c r="K50" s="9"/>
      <c r="L50" s="18"/>
      <c r="M50" s="9"/>
      <c r="N50" s="9"/>
      <c r="O50" s="18"/>
      <c r="P50" s="9"/>
      <c r="Q50" s="18"/>
      <c r="R50" s="9"/>
      <c r="S50" s="9"/>
      <c r="T50" s="18"/>
      <c r="U50" s="9"/>
      <c r="V50" s="18"/>
    </row>
    <row r="51" spans="1:22" x14ac:dyDescent="0.2">
      <c r="A51" s="6"/>
      <c r="B51" s="3" t="s">
        <v>43</v>
      </c>
      <c r="D51" s="2" t="s">
        <v>20</v>
      </c>
      <c r="G51" s="2" t="s">
        <v>20</v>
      </c>
      <c r="J51" s="2" t="s">
        <v>19</v>
      </c>
      <c r="L51" s="2" t="s">
        <v>19</v>
      </c>
      <c r="O51" s="2" t="s">
        <v>19</v>
      </c>
      <c r="Q51" s="2" t="s">
        <v>19</v>
      </c>
      <c r="T51" s="2" t="s">
        <v>19</v>
      </c>
      <c r="V51" s="2"/>
    </row>
    <row r="52" spans="1:22" x14ac:dyDescent="0.2">
      <c r="A52" s="6"/>
    </row>
    <row r="53" spans="1:22" x14ac:dyDescent="0.2">
      <c r="A53" s="6"/>
      <c r="B53" s="4" t="s">
        <v>52</v>
      </c>
      <c r="D53" s="2" t="s">
        <v>21</v>
      </c>
      <c r="E53" s="13"/>
      <c r="G53" s="2" t="s">
        <v>21</v>
      </c>
      <c r="J53" s="2" t="s">
        <v>21</v>
      </c>
      <c r="L53" s="2" t="s">
        <v>21</v>
      </c>
      <c r="O53" s="2" t="s">
        <v>21</v>
      </c>
      <c r="Q53" s="2" t="s">
        <v>21</v>
      </c>
      <c r="T53" s="2" t="s">
        <v>21</v>
      </c>
      <c r="V53" s="2" t="s">
        <v>21</v>
      </c>
    </row>
    <row r="54" spans="1:22" x14ac:dyDescent="0.2">
      <c r="A54" s="6"/>
      <c r="B54" s="4" t="s">
        <v>56</v>
      </c>
      <c r="D54" s="2" t="s">
        <v>21</v>
      </c>
      <c r="E54" s="13"/>
      <c r="G54" s="2" t="s">
        <v>21</v>
      </c>
      <c r="J54" s="2" t="s">
        <v>21</v>
      </c>
      <c r="L54" s="2" t="s">
        <v>21</v>
      </c>
      <c r="O54" s="2" t="s">
        <v>21</v>
      </c>
      <c r="Q54" s="2" t="s">
        <v>21</v>
      </c>
      <c r="T54" s="2" t="s">
        <v>21</v>
      </c>
      <c r="V54" s="2" t="s">
        <v>21</v>
      </c>
    </row>
    <row r="55" spans="1:22" x14ac:dyDescent="0.2">
      <c r="A55" s="6"/>
      <c r="B55" s="4" t="s">
        <v>38</v>
      </c>
      <c r="D55" s="2" t="s">
        <v>21</v>
      </c>
      <c r="E55" s="13"/>
      <c r="G55" s="2" t="s">
        <v>21</v>
      </c>
      <c r="J55" s="2" t="s">
        <v>21</v>
      </c>
      <c r="L55" s="2" t="s">
        <v>21</v>
      </c>
      <c r="O55" s="2" t="s">
        <v>21</v>
      </c>
      <c r="Q55" s="2" t="s">
        <v>21</v>
      </c>
      <c r="T55" s="2" t="s">
        <v>21</v>
      </c>
      <c r="V55" s="2" t="s">
        <v>21</v>
      </c>
    </row>
    <row r="56" spans="1:22" x14ac:dyDescent="0.2">
      <c r="B56" s="3" t="s">
        <v>57</v>
      </c>
      <c r="D56" s="2" t="s">
        <v>21</v>
      </c>
      <c r="E56" s="13"/>
      <c r="G56" s="2" t="s">
        <v>21</v>
      </c>
      <c r="J56" s="2" t="s">
        <v>21</v>
      </c>
      <c r="L56" s="2" t="s">
        <v>21</v>
      </c>
      <c r="O56" s="2" t="s">
        <v>21</v>
      </c>
      <c r="Q56" s="2" t="s">
        <v>21</v>
      </c>
      <c r="T56" s="2" t="s">
        <v>21</v>
      </c>
      <c r="V56" s="2" t="s">
        <v>21</v>
      </c>
    </row>
  </sheetData>
  <mergeCells count="15">
    <mergeCell ref="D1:E1"/>
    <mergeCell ref="I1:J1"/>
    <mergeCell ref="U1:V1"/>
    <mergeCell ref="D27:E27"/>
    <mergeCell ref="F27:G27"/>
    <mergeCell ref="I27:J27"/>
    <mergeCell ref="K27:L27"/>
    <mergeCell ref="N27:O27"/>
    <mergeCell ref="P27:Q27"/>
    <mergeCell ref="S27:T27"/>
    <mergeCell ref="U27:V27"/>
    <mergeCell ref="K1:L1"/>
    <mergeCell ref="N1:O1"/>
    <mergeCell ref="P1:Q1"/>
    <mergeCell ref="S1:T1"/>
  </mergeCells>
  <phoneticPr fontId="0" type="noConversion"/>
  <printOptions gridLines="1"/>
  <pageMargins left="0" right="0" top="0.5" bottom="0" header="0" footer="0"/>
  <pageSetup orientation="landscape" blackAndWhite="1" horizontalDpi="4294967292" r:id="rId1"/>
  <headerFooter alignWithMargins="0">
    <oddHeader>&amp;C&amp;"Times New Roman,Bold Italic"&amp;18(WR/ DB) FOOTBALL WEIGHT TRAINING PROGRAM (OFF-SEASON)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 Season 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CCSD CCSD</dc:creator>
  <cp:lastModifiedBy>LocalAdmin</cp:lastModifiedBy>
  <cp:lastPrinted>2015-01-15T17:12:21Z</cp:lastPrinted>
  <dcterms:created xsi:type="dcterms:W3CDTF">2003-10-07T15:01:05Z</dcterms:created>
  <dcterms:modified xsi:type="dcterms:W3CDTF">2015-01-15T17:14:15Z</dcterms:modified>
</cp:coreProperties>
</file>